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1075" windowHeight="11280"/>
  </bookViews>
  <sheets>
    <sheet name="Survey Data" sheetId="1" r:id="rId1"/>
  </sheets>
  <calcPr calcId="125725"/>
</workbook>
</file>

<file path=xl/calcChain.xml><?xml version="1.0" encoding="utf-8"?>
<calcChain xmlns="http://schemas.openxmlformats.org/spreadsheetml/2006/main">
  <c r="N22" i="1"/>
  <c r="M22"/>
  <c r="L22"/>
  <c r="K22"/>
  <c r="J22"/>
  <c r="I22"/>
  <c r="H22"/>
  <c r="G22"/>
  <c r="F22"/>
  <c r="E22"/>
  <c r="D22"/>
  <c r="C22"/>
  <c r="O22" s="1"/>
  <c r="N26"/>
  <c r="M26"/>
  <c r="L26"/>
  <c r="K26"/>
  <c r="J26"/>
  <c r="I26"/>
  <c r="H26"/>
  <c r="G26"/>
  <c r="F26"/>
  <c r="E26"/>
  <c r="D26"/>
  <c r="C26"/>
  <c r="O26" s="1"/>
  <c r="N23"/>
  <c r="M23"/>
  <c r="L23"/>
  <c r="K23"/>
  <c r="J23"/>
  <c r="I23"/>
  <c r="H23"/>
  <c r="G23"/>
  <c r="F23"/>
  <c r="E23"/>
  <c r="D23"/>
  <c r="C23"/>
  <c r="O23" s="1"/>
  <c r="N18"/>
  <c r="M18"/>
  <c r="L18"/>
  <c r="K18"/>
  <c r="J18"/>
  <c r="I18"/>
  <c r="H18"/>
  <c r="G18"/>
  <c r="F18"/>
  <c r="E18"/>
  <c r="D18"/>
  <c r="C18"/>
  <c r="O18" s="1"/>
  <c r="N28"/>
  <c r="M28"/>
  <c r="L28"/>
  <c r="K28"/>
  <c r="J28"/>
  <c r="I28"/>
  <c r="H28"/>
  <c r="G28"/>
  <c r="F28"/>
  <c r="E28"/>
  <c r="D28"/>
  <c r="C28"/>
  <c r="O28" s="1"/>
  <c r="N27"/>
  <c r="M27"/>
  <c r="L27"/>
  <c r="K27"/>
  <c r="J27"/>
  <c r="I27"/>
  <c r="H27"/>
  <c r="G27"/>
  <c r="F27"/>
  <c r="E27"/>
  <c r="D27"/>
  <c r="C27"/>
  <c r="O27" s="1"/>
  <c r="N24"/>
  <c r="M24"/>
  <c r="L24"/>
  <c r="K24"/>
  <c r="J24"/>
  <c r="I24"/>
  <c r="H24"/>
  <c r="G24"/>
  <c r="F24"/>
  <c r="E24"/>
  <c r="D24"/>
  <c r="C24"/>
  <c r="O24" s="1"/>
  <c r="N29"/>
  <c r="M29"/>
  <c r="L29"/>
  <c r="K29"/>
  <c r="J29"/>
  <c r="I29"/>
  <c r="H29"/>
  <c r="G29"/>
  <c r="F29"/>
  <c r="E29"/>
  <c r="D29"/>
  <c r="C29"/>
  <c r="O29" s="1"/>
  <c r="N25"/>
  <c r="M25"/>
  <c r="L25"/>
  <c r="K25"/>
  <c r="J25"/>
  <c r="I25"/>
  <c r="H25"/>
  <c r="G25"/>
  <c r="F25"/>
  <c r="E25"/>
  <c r="D25"/>
  <c r="C25"/>
  <c r="O25" s="1"/>
  <c r="N20"/>
  <c r="M20"/>
  <c r="L20"/>
  <c r="K20"/>
  <c r="J20"/>
  <c r="I20"/>
  <c r="H20"/>
  <c r="G20"/>
  <c r="F20"/>
  <c r="E20"/>
  <c r="D20"/>
  <c r="C20"/>
  <c r="O20" s="1"/>
  <c r="N19"/>
  <c r="M19"/>
  <c r="L19"/>
  <c r="K19"/>
  <c r="J19"/>
  <c r="I19"/>
  <c r="H19"/>
  <c r="G19"/>
  <c r="F19"/>
  <c r="E19"/>
  <c r="D19"/>
  <c r="C19"/>
  <c r="O19" s="1"/>
  <c r="N21"/>
  <c r="M21"/>
  <c r="L21"/>
  <c r="K21"/>
  <c r="J21"/>
  <c r="I21"/>
  <c r="H21"/>
  <c r="G21"/>
  <c r="F21"/>
  <c r="E21"/>
  <c r="D21"/>
  <c r="C21"/>
  <c r="O21" s="1"/>
  <c r="O15"/>
  <c r="O14"/>
  <c r="O13"/>
  <c r="O12"/>
  <c r="O11"/>
  <c r="O10"/>
  <c r="O9"/>
  <c r="O8"/>
  <c r="O7"/>
  <c r="O6"/>
  <c r="O5"/>
  <c r="O4"/>
</calcChain>
</file>

<file path=xl/sharedStrings.xml><?xml version="1.0" encoding="utf-8"?>
<sst xmlns="http://schemas.openxmlformats.org/spreadsheetml/2006/main" count="40" uniqueCount="16">
  <si>
    <t>Work domain</t>
  </si>
  <si>
    <t>Vanity domain with self-hosted email</t>
  </si>
  <si>
    <t>Vanity domain with Google hosted email</t>
  </si>
  <si>
    <t>ISP email (cable or DSL company)</t>
  </si>
  <si>
    <t>Aol.com</t>
  </si>
  <si>
    <t>Yahoo.com</t>
  </si>
  <si>
    <t>Hotmail.com</t>
  </si>
  <si>
    <t>Portal domain (go.com, lycos.com, ask.com, etc.)</t>
  </si>
  <si>
    <t>Gmail.com</t>
  </si>
  <si>
    <t>Facebook.com</t>
  </si>
  <si>
    <t>Shared family email account</t>
  </si>
  <si>
    <t>Alumni .edu</t>
  </si>
  <si>
    <t>Sort</t>
  </si>
  <si>
    <t>Votes</t>
  </si>
  <si>
    <t>98 respondants</t>
  </si>
  <si>
    <t>Sum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</si>
</sst>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3"/>
  <sheetViews>
    <sheetView tabSelected="1" workbookViewId="0">
      <selection activeCell="O17" sqref="O17"/>
    </sheetView>
  </sheetViews>
  <sheetFormatPr defaultRowHeight="15"/>
  <cols>
    <col min="2" max="2" width="44" customWidth="1"/>
    <col min="3" max="15" width="5.7109375" customWidth="1"/>
  </cols>
  <sheetData>
    <row r="1" spans="2:15">
      <c r="B1" t="s">
        <v>14</v>
      </c>
    </row>
    <row r="3" spans="2:15"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 t="s">
        <v>13</v>
      </c>
    </row>
    <row r="4" spans="2:15">
      <c r="B4" s="3" t="s">
        <v>0</v>
      </c>
      <c r="C4" s="1">
        <v>8</v>
      </c>
      <c r="D4" s="1">
        <v>8</v>
      </c>
      <c r="E4" s="1">
        <v>16</v>
      </c>
      <c r="F4" s="1">
        <v>17</v>
      </c>
      <c r="G4" s="1">
        <v>12</v>
      </c>
      <c r="H4" s="1">
        <v>5</v>
      </c>
      <c r="I4" s="1">
        <v>5</v>
      </c>
      <c r="J4" s="1">
        <v>5</v>
      </c>
      <c r="K4" s="1">
        <v>4</v>
      </c>
      <c r="L4" s="1">
        <v>0</v>
      </c>
      <c r="M4" s="1">
        <v>2</v>
      </c>
      <c r="N4" s="1">
        <v>3</v>
      </c>
      <c r="O4" s="1">
        <f>SUM(C4:N4)</f>
        <v>85</v>
      </c>
    </row>
    <row r="5" spans="2:15">
      <c r="B5" s="3" t="s">
        <v>1</v>
      </c>
      <c r="C5" s="4">
        <v>33</v>
      </c>
      <c r="D5" s="1">
        <v>11</v>
      </c>
      <c r="E5" s="1">
        <v>7</v>
      </c>
      <c r="F5" s="1">
        <v>8</v>
      </c>
      <c r="G5" s="1">
        <v>3</v>
      </c>
      <c r="H5" s="1">
        <v>4</v>
      </c>
      <c r="I5" s="1">
        <v>4</v>
      </c>
      <c r="J5" s="1">
        <v>1</v>
      </c>
      <c r="K5" s="1">
        <v>3</v>
      </c>
      <c r="L5" s="1">
        <v>5</v>
      </c>
      <c r="M5" s="1">
        <v>2</v>
      </c>
      <c r="N5" s="1">
        <v>6</v>
      </c>
      <c r="O5" s="1">
        <f t="shared" ref="O5:O15" si="0">SUM(C5:N5)</f>
        <v>87</v>
      </c>
    </row>
    <row r="6" spans="2:15">
      <c r="B6" s="3" t="s">
        <v>2</v>
      </c>
      <c r="C6" s="1">
        <v>15</v>
      </c>
      <c r="D6" s="4">
        <v>28</v>
      </c>
      <c r="E6" s="1">
        <v>6</v>
      </c>
      <c r="F6" s="1">
        <v>9</v>
      </c>
      <c r="G6" s="1">
        <v>4</v>
      </c>
      <c r="H6" s="1">
        <v>5</v>
      </c>
      <c r="I6" s="1">
        <v>5</v>
      </c>
      <c r="J6" s="1">
        <v>2</v>
      </c>
      <c r="K6" s="1">
        <v>6</v>
      </c>
      <c r="L6" s="1">
        <v>2</v>
      </c>
      <c r="M6" s="1">
        <v>5</v>
      </c>
      <c r="N6" s="1">
        <v>2</v>
      </c>
      <c r="O6" s="1">
        <f t="shared" si="0"/>
        <v>89</v>
      </c>
    </row>
    <row r="7" spans="2:15">
      <c r="B7" s="3" t="s">
        <v>3</v>
      </c>
      <c r="C7" s="1">
        <v>3</v>
      </c>
      <c r="D7" s="1">
        <v>1</v>
      </c>
      <c r="E7" s="1">
        <v>5</v>
      </c>
      <c r="F7" s="1">
        <v>7</v>
      </c>
      <c r="G7" s="1">
        <v>6</v>
      </c>
      <c r="H7" s="4">
        <v>15</v>
      </c>
      <c r="I7" s="1">
        <v>7</v>
      </c>
      <c r="J7" s="1">
        <v>12</v>
      </c>
      <c r="K7" s="1">
        <v>7</v>
      </c>
      <c r="L7" s="1">
        <v>9</v>
      </c>
      <c r="M7" s="1">
        <v>9</v>
      </c>
      <c r="N7" s="1">
        <v>6</v>
      </c>
      <c r="O7" s="1">
        <f t="shared" si="0"/>
        <v>87</v>
      </c>
    </row>
    <row r="8" spans="2:15">
      <c r="B8" s="3" t="s">
        <v>4</v>
      </c>
      <c r="C8" s="1">
        <v>2</v>
      </c>
      <c r="D8" s="1">
        <v>2</v>
      </c>
      <c r="E8" s="1">
        <v>4</v>
      </c>
      <c r="F8" s="1">
        <v>2</v>
      </c>
      <c r="G8" s="1">
        <v>3</v>
      </c>
      <c r="H8" s="1">
        <v>5</v>
      </c>
      <c r="I8" s="1">
        <v>6</v>
      </c>
      <c r="J8" s="1">
        <v>3</v>
      </c>
      <c r="K8" s="1">
        <v>4</v>
      </c>
      <c r="L8" s="1">
        <v>9</v>
      </c>
      <c r="M8" s="4">
        <v>20</v>
      </c>
      <c r="N8" s="4">
        <v>28</v>
      </c>
      <c r="O8" s="1">
        <f t="shared" si="0"/>
        <v>88</v>
      </c>
    </row>
    <row r="9" spans="2:15">
      <c r="B9" s="3" t="s">
        <v>5</v>
      </c>
      <c r="C9" s="1">
        <v>1</v>
      </c>
      <c r="D9" s="1">
        <v>1</v>
      </c>
      <c r="E9" s="1">
        <v>6</v>
      </c>
      <c r="F9" s="1">
        <v>2</v>
      </c>
      <c r="G9" s="1">
        <v>12</v>
      </c>
      <c r="H9" s="1">
        <v>7</v>
      </c>
      <c r="I9" s="4">
        <v>16</v>
      </c>
      <c r="J9" s="1">
        <v>12</v>
      </c>
      <c r="K9" s="1">
        <v>7</v>
      </c>
      <c r="L9" s="1">
        <v>9</v>
      </c>
      <c r="M9" s="1">
        <v>6</v>
      </c>
      <c r="N9" s="1">
        <v>4</v>
      </c>
      <c r="O9" s="1">
        <f t="shared" si="0"/>
        <v>83</v>
      </c>
    </row>
    <row r="10" spans="2:15">
      <c r="B10" s="3" t="s">
        <v>6</v>
      </c>
      <c r="C10" s="1">
        <v>2</v>
      </c>
      <c r="D10" s="1">
        <v>1</v>
      </c>
      <c r="E10" s="1">
        <v>2</v>
      </c>
      <c r="F10" s="1">
        <v>4</v>
      </c>
      <c r="G10" s="1">
        <v>6</v>
      </c>
      <c r="H10" s="1">
        <v>6</v>
      </c>
      <c r="I10" s="1">
        <v>8</v>
      </c>
      <c r="J10" s="1">
        <v>5</v>
      </c>
      <c r="K10" s="4">
        <v>17</v>
      </c>
      <c r="L10" s="1">
        <v>9</v>
      </c>
      <c r="M10" s="1">
        <v>15</v>
      </c>
      <c r="N10" s="1">
        <v>9</v>
      </c>
      <c r="O10" s="1">
        <f t="shared" si="0"/>
        <v>84</v>
      </c>
    </row>
    <row r="11" spans="2:15">
      <c r="B11" s="3" t="s">
        <v>7</v>
      </c>
      <c r="C11" s="1">
        <v>2</v>
      </c>
      <c r="D11" s="1">
        <v>5</v>
      </c>
      <c r="E11" s="1">
        <v>2</v>
      </c>
      <c r="F11" s="1">
        <v>3</v>
      </c>
      <c r="G11" s="1">
        <v>0</v>
      </c>
      <c r="H11" s="1">
        <v>7</v>
      </c>
      <c r="I11" s="1">
        <v>7</v>
      </c>
      <c r="J11" s="1">
        <v>10</v>
      </c>
      <c r="K11" s="1">
        <v>15</v>
      </c>
      <c r="L11" s="4">
        <v>15</v>
      </c>
      <c r="M11" s="1">
        <v>16</v>
      </c>
      <c r="N11" s="1">
        <v>6</v>
      </c>
      <c r="O11" s="1">
        <f t="shared" si="0"/>
        <v>88</v>
      </c>
    </row>
    <row r="12" spans="2:15">
      <c r="B12" s="3" t="s">
        <v>8</v>
      </c>
      <c r="C12" s="1">
        <v>12</v>
      </c>
      <c r="D12" s="1">
        <v>15</v>
      </c>
      <c r="E12" s="4">
        <v>26</v>
      </c>
      <c r="F12" s="4">
        <v>18</v>
      </c>
      <c r="G12" s="1">
        <v>4</v>
      </c>
      <c r="H12" s="1">
        <v>2</v>
      </c>
      <c r="I12" s="1">
        <v>3</v>
      </c>
      <c r="J12" s="1">
        <v>0</v>
      </c>
      <c r="K12" s="1">
        <v>4</v>
      </c>
      <c r="L12" s="1">
        <v>3</v>
      </c>
      <c r="M12" s="1">
        <v>1</v>
      </c>
      <c r="N12" s="1">
        <v>2</v>
      </c>
      <c r="O12" s="1">
        <f t="shared" si="0"/>
        <v>90</v>
      </c>
    </row>
    <row r="13" spans="2:15">
      <c r="B13" s="3" t="s">
        <v>9</v>
      </c>
      <c r="C13" s="1">
        <v>6</v>
      </c>
      <c r="D13" s="1">
        <v>2</v>
      </c>
      <c r="E13" s="1">
        <v>5</v>
      </c>
      <c r="F13" s="1">
        <v>4</v>
      </c>
      <c r="G13" s="1">
        <v>4</v>
      </c>
      <c r="H13" s="1">
        <v>8</v>
      </c>
      <c r="I13" s="1">
        <v>13</v>
      </c>
      <c r="J13" s="4">
        <v>14</v>
      </c>
      <c r="K13" s="1">
        <v>7</v>
      </c>
      <c r="L13" s="1">
        <v>12</v>
      </c>
      <c r="M13" s="1">
        <v>3</v>
      </c>
      <c r="N13" s="1">
        <v>6</v>
      </c>
      <c r="O13" s="1">
        <f t="shared" si="0"/>
        <v>84</v>
      </c>
    </row>
    <row r="14" spans="2:15">
      <c r="B14" s="3" t="s">
        <v>10</v>
      </c>
      <c r="C14" s="1">
        <v>2</v>
      </c>
      <c r="D14" s="1">
        <v>4</v>
      </c>
      <c r="E14" s="1">
        <v>3</v>
      </c>
      <c r="F14" s="1">
        <v>9</v>
      </c>
      <c r="G14" s="1">
        <v>9</v>
      </c>
      <c r="H14" s="1">
        <v>11</v>
      </c>
      <c r="I14" s="1">
        <v>5</v>
      </c>
      <c r="J14" s="4">
        <v>14</v>
      </c>
      <c r="K14" s="1">
        <v>8</v>
      </c>
      <c r="L14" s="1">
        <v>5</v>
      </c>
      <c r="M14" s="1">
        <v>9</v>
      </c>
      <c r="N14" s="1">
        <v>11</v>
      </c>
      <c r="O14" s="1">
        <f t="shared" si="0"/>
        <v>90</v>
      </c>
    </row>
    <row r="15" spans="2:15">
      <c r="B15" s="3" t="s">
        <v>11</v>
      </c>
      <c r="C15" s="1">
        <v>3</v>
      </c>
      <c r="D15" s="1">
        <v>9</v>
      </c>
      <c r="E15" s="1">
        <v>8</v>
      </c>
      <c r="F15" s="1">
        <v>6</v>
      </c>
      <c r="G15" s="4">
        <v>21</v>
      </c>
      <c r="H15" s="1">
        <v>13</v>
      </c>
      <c r="I15" s="1">
        <v>8</v>
      </c>
      <c r="J15" s="1">
        <v>9</v>
      </c>
      <c r="K15" s="1">
        <v>3</v>
      </c>
      <c r="L15" s="1">
        <v>4</v>
      </c>
      <c r="M15" s="1">
        <v>0</v>
      </c>
      <c r="N15" s="1">
        <v>0</v>
      </c>
      <c r="O15" s="1">
        <f t="shared" si="0"/>
        <v>84</v>
      </c>
    </row>
    <row r="17" spans="2:16">
      <c r="O17" s="6" t="s">
        <v>15</v>
      </c>
      <c r="P17" s="5"/>
    </row>
    <row r="18" spans="2:16">
      <c r="B18" s="3" t="s">
        <v>0</v>
      </c>
      <c r="C18">
        <f t="shared" ref="C18:N18" si="1">C4*C$3</f>
        <v>8</v>
      </c>
      <c r="D18">
        <f t="shared" si="1"/>
        <v>16</v>
      </c>
      <c r="E18">
        <f t="shared" si="1"/>
        <v>48</v>
      </c>
      <c r="F18">
        <f t="shared" si="1"/>
        <v>68</v>
      </c>
      <c r="G18">
        <f t="shared" si="1"/>
        <v>60</v>
      </c>
      <c r="H18">
        <f t="shared" si="1"/>
        <v>30</v>
      </c>
      <c r="I18">
        <f t="shared" si="1"/>
        <v>35</v>
      </c>
      <c r="J18">
        <f t="shared" si="1"/>
        <v>40</v>
      </c>
      <c r="K18">
        <f t="shared" si="1"/>
        <v>36</v>
      </c>
      <c r="L18">
        <f t="shared" si="1"/>
        <v>0</v>
      </c>
      <c r="M18">
        <f t="shared" si="1"/>
        <v>22</v>
      </c>
      <c r="N18">
        <f t="shared" si="1"/>
        <v>36</v>
      </c>
      <c r="O18" s="1">
        <f t="shared" ref="O18:O29" si="2">SUM(C18:N18)</f>
        <v>399</v>
      </c>
    </row>
    <row r="19" spans="2:16">
      <c r="B19" s="3" t="s">
        <v>1</v>
      </c>
      <c r="C19">
        <f t="shared" ref="C19:N19" si="3">C5*C$3</f>
        <v>33</v>
      </c>
      <c r="D19">
        <f t="shared" si="3"/>
        <v>22</v>
      </c>
      <c r="E19">
        <f t="shared" si="3"/>
        <v>21</v>
      </c>
      <c r="F19">
        <f t="shared" si="3"/>
        <v>32</v>
      </c>
      <c r="G19">
        <f t="shared" si="3"/>
        <v>15</v>
      </c>
      <c r="H19">
        <f t="shared" si="3"/>
        <v>24</v>
      </c>
      <c r="I19">
        <f t="shared" si="3"/>
        <v>28</v>
      </c>
      <c r="J19">
        <f t="shared" si="3"/>
        <v>8</v>
      </c>
      <c r="K19">
        <f t="shared" si="3"/>
        <v>27</v>
      </c>
      <c r="L19">
        <f t="shared" si="3"/>
        <v>50</v>
      </c>
      <c r="M19">
        <f t="shared" si="3"/>
        <v>22</v>
      </c>
      <c r="N19">
        <f t="shared" si="3"/>
        <v>72</v>
      </c>
      <c r="O19" s="1">
        <f t="shared" si="2"/>
        <v>354</v>
      </c>
    </row>
    <row r="20" spans="2:16">
      <c r="B20" s="3" t="s">
        <v>2</v>
      </c>
      <c r="C20">
        <f t="shared" ref="C20:N20" si="4">C6*C$3</f>
        <v>15</v>
      </c>
      <c r="D20">
        <f t="shared" si="4"/>
        <v>56</v>
      </c>
      <c r="E20">
        <f t="shared" si="4"/>
        <v>18</v>
      </c>
      <c r="F20">
        <f t="shared" si="4"/>
        <v>36</v>
      </c>
      <c r="G20">
        <f t="shared" si="4"/>
        <v>20</v>
      </c>
      <c r="H20">
        <f t="shared" si="4"/>
        <v>30</v>
      </c>
      <c r="I20">
        <f t="shared" si="4"/>
        <v>35</v>
      </c>
      <c r="J20">
        <f t="shared" si="4"/>
        <v>16</v>
      </c>
      <c r="K20">
        <f t="shared" si="4"/>
        <v>54</v>
      </c>
      <c r="L20">
        <f t="shared" si="4"/>
        <v>20</v>
      </c>
      <c r="M20">
        <f t="shared" si="4"/>
        <v>55</v>
      </c>
      <c r="N20">
        <f t="shared" si="4"/>
        <v>24</v>
      </c>
      <c r="O20" s="1">
        <f t="shared" si="2"/>
        <v>379</v>
      </c>
    </row>
    <row r="21" spans="2:16">
      <c r="B21" s="3" t="s">
        <v>3</v>
      </c>
      <c r="C21">
        <f t="shared" ref="C21:N21" si="5">C7*C$3</f>
        <v>3</v>
      </c>
      <c r="D21">
        <f t="shared" si="5"/>
        <v>2</v>
      </c>
      <c r="E21">
        <f t="shared" si="5"/>
        <v>15</v>
      </c>
      <c r="F21">
        <f t="shared" si="5"/>
        <v>28</v>
      </c>
      <c r="G21">
        <f t="shared" si="5"/>
        <v>30</v>
      </c>
      <c r="H21">
        <f t="shared" si="5"/>
        <v>90</v>
      </c>
      <c r="I21">
        <f t="shared" si="5"/>
        <v>49</v>
      </c>
      <c r="J21">
        <f t="shared" si="5"/>
        <v>96</v>
      </c>
      <c r="K21">
        <f t="shared" si="5"/>
        <v>63</v>
      </c>
      <c r="L21">
        <f t="shared" si="5"/>
        <v>90</v>
      </c>
      <c r="M21">
        <f t="shared" si="5"/>
        <v>99</v>
      </c>
      <c r="N21">
        <f t="shared" si="5"/>
        <v>72</v>
      </c>
      <c r="O21" s="1">
        <f t="shared" si="2"/>
        <v>637</v>
      </c>
    </row>
    <row r="22" spans="2:16">
      <c r="B22" s="3" t="s">
        <v>4</v>
      </c>
      <c r="C22">
        <f t="shared" ref="C22:N22" si="6">C8*C$3</f>
        <v>2</v>
      </c>
      <c r="D22">
        <f t="shared" si="6"/>
        <v>4</v>
      </c>
      <c r="E22">
        <f t="shared" si="6"/>
        <v>12</v>
      </c>
      <c r="F22">
        <f t="shared" si="6"/>
        <v>8</v>
      </c>
      <c r="G22">
        <f t="shared" si="6"/>
        <v>15</v>
      </c>
      <c r="H22">
        <f t="shared" si="6"/>
        <v>30</v>
      </c>
      <c r="I22">
        <f t="shared" si="6"/>
        <v>42</v>
      </c>
      <c r="J22">
        <f t="shared" si="6"/>
        <v>24</v>
      </c>
      <c r="K22">
        <f t="shared" si="6"/>
        <v>36</v>
      </c>
      <c r="L22">
        <f t="shared" si="6"/>
        <v>90</v>
      </c>
      <c r="M22">
        <f t="shared" si="6"/>
        <v>220</v>
      </c>
      <c r="N22">
        <f t="shared" si="6"/>
        <v>336</v>
      </c>
      <c r="O22" s="1">
        <f t="shared" si="2"/>
        <v>819</v>
      </c>
    </row>
    <row r="23" spans="2:16">
      <c r="B23" s="3" t="s">
        <v>5</v>
      </c>
      <c r="C23">
        <f t="shared" ref="C23:N23" si="7">C9*C$3</f>
        <v>1</v>
      </c>
      <c r="D23">
        <f t="shared" si="7"/>
        <v>2</v>
      </c>
      <c r="E23">
        <f t="shared" si="7"/>
        <v>18</v>
      </c>
      <c r="F23">
        <f t="shared" si="7"/>
        <v>8</v>
      </c>
      <c r="G23">
        <f t="shared" si="7"/>
        <v>60</v>
      </c>
      <c r="H23">
        <f t="shared" si="7"/>
        <v>42</v>
      </c>
      <c r="I23">
        <f t="shared" si="7"/>
        <v>112</v>
      </c>
      <c r="J23">
        <f t="shared" si="7"/>
        <v>96</v>
      </c>
      <c r="K23">
        <f t="shared" si="7"/>
        <v>63</v>
      </c>
      <c r="L23">
        <f t="shared" si="7"/>
        <v>90</v>
      </c>
      <c r="M23">
        <f t="shared" si="7"/>
        <v>66</v>
      </c>
      <c r="N23">
        <f t="shared" si="7"/>
        <v>48</v>
      </c>
      <c r="O23" s="1">
        <f t="shared" si="2"/>
        <v>606</v>
      </c>
    </row>
    <row r="24" spans="2:16">
      <c r="B24" s="3" t="s">
        <v>6</v>
      </c>
      <c r="C24">
        <f t="shared" ref="C24:N24" si="8">C10*C$3</f>
        <v>2</v>
      </c>
      <c r="D24">
        <f t="shared" si="8"/>
        <v>2</v>
      </c>
      <c r="E24">
        <f t="shared" si="8"/>
        <v>6</v>
      </c>
      <c r="F24">
        <f t="shared" si="8"/>
        <v>16</v>
      </c>
      <c r="G24">
        <f t="shared" si="8"/>
        <v>30</v>
      </c>
      <c r="H24">
        <f t="shared" si="8"/>
        <v>36</v>
      </c>
      <c r="I24">
        <f t="shared" si="8"/>
        <v>56</v>
      </c>
      <c r="J24">
        <f t="shared" si="8"/>
        <v>40</v>
      </c>
      <c r="K24">
        <f t="shared" si="8"/>
        <v>153</v>
      </c>
      <c r="L24">
        <f t="shared" si="8"/>
        <v>90</v>
      </c>
      <c r="M24">
        <f t="shared" si="8"/>
        <v>165</v>
      </c>
      <c r="N24">
        <f t="shared" si="8"/>
        <v>108</v>
      </c>
      <c r="O24" s="1">
        <f t="shared" si="2"/>
        <v>704</v>
      </c>
    </row>
    <row r="25" spans="2:16">
      <c r="B25" s="3" t="s">
        <v>7</v>
      </c>
      <c r="C25">
        <f t="shared" ref="C25:N25" si="9">C11*C$3</f>
        <v>2</v>
      </c>
      <c r="D25">
        <f t="shared" si="9"/>
        <v>10</v>
      </c>
      <c r="E25">
        <f t="shared" si="9"/>
        <v>6</v>
      </c>
      <c r="F25">
        <f t="shared" si="9"/>
        <v>12</v>
      </c>
      <c r="G25">
        <f t="shared" si="9"/>
        <v>0</v>
      </c>
      <c r="H25">
        <f t="shared" si="9"/>
        <v>42</v>
      </c>
      <c r="I25">
        <f t="shared" si="9"/>
        <v>49</v>
      </c>
      <c r="J25">
        <f t="shared" si="9"/>
        <v>80</v>
      </c>
      <c r="K25">
        <f t="shared" si="9"/>
        <v>135</v>
      </c>
      <c r="L25">
        <f t="shared" si="9"/>
        <v>150</v>
      </c>
      <c r="M25">
        <f t="shared" si="9"/>
        <v>176</v>
      </c>
      <c r="N25">
        <f t="shared" si="9"/>
        <v>72</v>
      </c>
      <c r="O25" s="1">
        <f t="shared" si="2"/>
        <v>734</v>
      </c>
    </row>
    <row r="26" spans="2:16">
      <c r="B26" s="3" t="s">
        <v>8</v>
      </c>
      <c r="C26">
        <f t="shared" ref="C26:N26" si="10">C12*C$3</f>
        <v>12</v>
      </c>
      <c r="D26">
        <f t="shared" si="10"/>
        <v>30</v>
      </c>
      <c r="E26">
        <f t="shared" si="10"/>
        <v>78</v>
      </c>
      <c r="F26">
        <f t="shared" si="10"/>
        <v>72</v>
      </c>
      <c r="G26">
        <f t="shared" si="10"/>
        <v>20</v>
      </c>
      <c r="H26">
        <f t="shared" si="10"/>
        <v>12</v>
      </c>
      <c r="I26">
        <f t="shared" si="10"/>
        <v>21</v>
      </c>
      <c r="J26">
        <f t="shared" si="10"/>
        <v>0</v>
      </c>
      <c r="K26">
        <f t="shared" si="10"/>
        <v>36</v>
      </c>
      <c r="L26">
        <f t="shared" si="10"/>
        <v>30</v>
      </c>
      <c r="M26">
        <f t="shared" si="10"/>
        <v>11</v>
      </c>
      <c r="N26">
        <f t="shared" si="10"/>
        <v>24</v>
      </c>
      <c r="O26" s="1">
        <f t="shared" si="2"/>
        <v>346</v>
      </c>
    </row>
    <row r="27" spans="2:16">
      <c r="B27" s="3" t="s">
        <v>9</v>
      </c>
      <c r="C27">
        <f t="shared" ref="C27:N27" si="11">C13*C$3</f>
        <v>6</v>
      </c>
      <c r="D27">
        <f t="shared" si="11"/>
        <v>4</v>
      </c>
      <c r="E27">
        <f t="shared" si="11"/>
        <v>15</v>
      </c>
      <c r="F27">
        <f t="shared" si="11"/>
        <v>16</v>
      </c>
      <c r="G27">
        <f t="shared" si="11"/>
        <v>20</v>
      </c>
      <c r="H27">
        <f t="shared" si="11"/>
        <v>48</v>
      </c>
      <c r="I27">
        <f t="shared" si="11"/>
        <v>91</v>
      </c>
      <c r="J27">
        <f t="shared" si="11"/>
        <v>112</v>
      </c>
      <c r="K27">
        <f t="shared" si="11"/>
        <v>63</v>
      </c>
      <c r="L27">
        <f t="shared" si="11"/>
        <v>120</v>
      </c>
      <c r="M27">
        <f t="shared" si="11"/>
        <v>33</v>
      </c>
      <c r="N27">
        <f t="shared" si="11"/>
        <v>72</v>
      </c>
      <c r="O27" s="1">
        <f t="shared" si="2"/>
        <v>600</v>
      </c>
    </row>
    <row r="28" spans="2:16">
      <c r="B28" s="3" t="s">
        <v>10</v>
      </c>
      <c r="C28">
        <f t="shared" ref="C28:N28" si="12">C14*C$3</f>
        <v>2</v>
      </c>
      <c r="D28">
        <f t="shared" si="12"/>
        <v>8</v>
      </c>
      <c r="E28">
        <f t="shared" si="12"/>
        <v>9</v>
      </c>
      <c r="F28">
        <f t="shared" si="12"/>
        <v>36</v>
      </c>
      <c r="G28">
        <f t="shared" si="12"/>
        <v>45</v>
      </c>
      <c r="H28">
        <f t="shared" si="12"/>
        <v>66</v>
      </c>
      <c r="I28">
        <f t="shared" si="12"/>
        <v>35</v>
      </c>
      <c r="J28">
        <f t="shared" si="12"/>
        <v>112</v>
      </c>
      <c r="K28">
        <f t="shared" si="12"/>
        <v>72</v>
      </c>
      <c r="L28">
        <f t="shared" si="12"/>
        <v>50</v>
      </c>
      <c r="M28">
        <f t="shared" si="12"/>
        <v>99</v>
      </c>
      <c r="N28">
        <f t="shared" si="12"/>
        <v>132</v>
      </c>
      <c r="O28" s="1">
        <f t="shared" si="2"/>
        <v>666</v>
      </c>
    </row>
    <row r="29" spans="2:16">
      <c r="B29" s="3" t="s">
        <v>11</v>
      </c>
      <c r="C29">
        <f t="shared" ref="C29:N29" si="13">C15*C$3</f>
        <v>3</v>
      </c>
      <c r="D29">
        <f t="shared" si="13"/>
        <v>18</v>
      </c>
      <c r="E29">
        <f t="shared" si="13"/>
        <v>24</v>
      </c>
      <c r="F29">
        <f t="shared" si="13"/>
        <v>24</v>
      </c>
      <c r="G29">
        <f t="shared" si="13"/>
        <v>105</v>
      </c>
      <c r="H29">
        <f t="shared" si="13"/>
        <v>78</v>
      </c>
      <c r="I29">
        <f t="shared" si="13"/>
        <v>56</v>
      </c>
      <c r="J29">
        <f t="shared" si="13"/>
        <v>72</v>
      </c>
      <c r="K29">
        <f t="shared" si="13"/>
        <v>27</v>
      </c>
      <c r="L29">
        <f t="shared" si="13"/>
        <v>40</v>
      </c>
      <c r="M29">
        <f t="shared" si="13"/>
        <v>0</v>
      </c>
      <c r="N29">
        <f t="shared" si="13"/>
        <v>0</v>
      </c>
      <c r="O29" s="1">
        <f t="shared" si="2"/>
        <v>447</v>
      </c>
    </row>
    <row r="31" spans="2:16">
      <c r="C31" s="6" t="s">
        <v>12</v>
      </c>
    </row>
    <row r="32" spans="2:16">
      <c r="B32" s="3" t="s">
        <v>8</v>
      </c>
      <c r="C32">
        <v>346</v>
      </c>
    </row>
    <row r="33" spans="2:3">
      <c r="B33" s="3" t="s">
        <v>1</v>
      </c>
      <c r="C33">
        <v>354</v>
      </c>
    </row>
    <row r="34" spans="2:3">
      <c r="B34" s="3" t="s">
        <v>2</v>
      </c>
      <c r="C34">
        <v>379</v>
      </c>
    </row>
    <row r="35" spans="2:3">
      <c r="B35" s="3" t="s">
        <v>0</v>
      </c>
      <c r="C35">
        <v>399</v>
      </c>
    </row>
    <row r="36" spans="2:3">
      <c r="B36" s="3" t="s">
        <v>11</v>
      </c>
      <c r="C36">
        <v>447</v>
      </c>
    </row>
    <row r="37" spans="2:3">
      <c r="B37" s="3" t="s">
        <v>9</v>
      </c>
      <c r="C37">
        <v>600</v>
      </c>
    </row>
    <row r="38" spans="2:3">
      <c r="B38" s="3" t="s">
        <v>5</v>
      </c>
      <c r="C38">
        <v>606</v>
      </c>
    </row>
    <row r="39" spans="2:3">
      <c r="B39" s="3" t="s">
        <v>3</v>
      </c>
      <c r="C39">
        <v>637</v>
      </c>
    </row>
    <row r="40" spans="2:3">
      <c r="B40" s="3" t="s">
        <v>10</v>
      </c>
      <c r="C40">
        <v>666</v>
      </c>
    </row>
    <row r="41" spans="2:3">
      <c r="B41" s="3" t="s">
        <v>6</v>
      </c>
      <c r="C41">
        <v>704</v>
      </c>
    </row>
    <row r="42" spans="2:3">
      <c r="B42" s="3" t="s">
        <v>7</v>
      </c>
      <c r="C42">
        <v>734</v>
      </c>
    </row>
    <row r="43" spans="2:3">
      <c r="B43" s="3" t="s">
        <v>4</v>
      </c>
      <c r="C43">
        <v>819</v>
      </c>
    </row>
  </sheetData>
  <sortState ref="B32:C43">
    <sortCondition ref="C32:C4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Pusateri</dc:creator>
  <cp:lastModifiedBy>Michael Pusateri</cp:lastModifiedBy>
  <dcterms:created xsi:type="dcterms:W3CDTF">2011-06-14T13:30:55Z</dcterms:created>
  <dcterms:modified xsi:type="dcterms:W3CDTF">2011-06-15T03:55:56Z</dcterms:modified>
</cp:coreProperties>
</file>